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autoCompressPictures="0"/>
  <mc:AlternateContent xmlns:mc="http://schemas.openxmlformats.org/markup-compatibility/2006">
    <mc:Choice Requires="x15">
      <x15ac:absPath xmlns:x15ac="http://schemas.microsoft.com/office/spreadsheetml/2010/11/ac" url="/Users/takako/Google ドライブ/WIE/R102019-20/IEEE_R10_Secretary/AGM/2020/"/>
    </mc:Choice>
  </mc:AlternateContent>
  <xr:revisionPtr revIDLastSave="0" documentId="8_{B6C814AA-F4DE-6147-B047-236DB96F2511}" xr6:coauthVersionLast="36" xr6:coauthVersionMax="36" xr10:uidLastSave="{00000000-0000-0000-0000-000000000000}"/>
  <bookViews>
    <workbookView xWindow="2280" yWindow="460" windowWidth="26520" windowHeight="16620" tabRatio="500" activeTab="1" xr2:uid="{00000000-000D-0000-FFFF-FFFF00000000}"/>
  </bookViews>
  <sheets>
    <sheet name="March 7" sheetId="1" r:id="rId1"/>
    <sheet name="March 8" sheetId="2"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19" i="2" l="1"/>
  <c r="A18" i="2"/>
  <c r="A13" i="2"/>
  <c r="A7" i="2" l="1"/>
  <c r="A8" i="2" s="1"/>
  <c r="A9" i="2" l="1"/>
  <c r="A7" i="1"/>
  <c r="A8" i="1" s="1"/>
  <c r="A9" i="1" s="1"/>
  <c r="A10" i="2" l="1"/>
  <c r="A11" i="2" s="1"/>
  <c r="A12" i="2" s="1"/>
  <c r="A10" i="1"/>
  <c r="A11" i="1" s="1"/>
  <c r="A14" i="2" l="1"/>
  <c r="A15" i="2" s="1"/>
  <c r="A16" i="2" s="1"/>
  <c r="A17" i="2" s="1"/>
  <c r="A20" i="2" s="1"/>
  <c r="A21" i="2" s="1"/>
  <c r="A22" i="2" s="1"/>
  <c r="A23" i="2" s="1"/>
  <c r="A12" i="1"/>
  <c r="A13" i="1" s="1"/>
  <c r="A14" i="1" s="1"/>
  <c r="A15" i="1" l="1"/>
  <c r="A16" i="1" l="1"/>
  <c r="A17" i="1" s="1"/>
  <c r="A18" i="1" s="1"/>
  <c r="A19" i="1" s="1"/>
  <c r="A23" i="1" s="1"/>
  <c r="A24" i="1" s="1"/>
  <c r="A25" i="1" l="1"/>
  <c r="A26" i="1" s="1"/>
  <c r="A27" i="1" s="1"/>
  <c r="A28" i="1" l="1"/>
  <c r="A29" i="1" s="1"/>
  <c r="A33" i="1" l="1"/>
  <c r="A34" i="1" s="1"/>
  <c r="A35" i="1" s="1"/>
  <c r="A36" i="1" s="1"/>
  <c r="A37" i="1" s="1"/>
  <c r="A38" i="1" s="1"/>
  <c r="A39" i="1" s="1"/>
</calcChain>
</file>

<file path=xl/sharedStrings.xml><?xml version="1.0" encoding="utf-8"?>
<sst xmlns="http://schemas.openxmlformats.org/spreadsheetml/2006/main" count="139" uniqueCount="117">
  <si>
    <t>Time</t>
  </si>
  <si>
    <t>Agenda Items</t>
  </si>
  <si>
    <t>Leads</t>
  </si>
  <si>
    <t>Roll Call</t>
  </si>
  <si>
    <t>Review and Approval of Agenda</t>
  </si>
  <si>
    <t>Welcome Address by Region 10 Director</t>
  </si>
  <si>
    <t>Coffee/Tea Break</t>
  </si>
  <si>
    <t>Photo Call</t>
  </si>
  <si>
    <t>Call to Order</t>
  </si>
  <si>
    <t>Report on the Region 10 EXCOM Meeting</t>
    <phoneticPr fontId="1"/>
  </si>
  <si>
    <t>Coffee/Tea Break</t>
    <phoneticPr fontId="1"/>
  </si>
  <si>
    <t>Dinner Ends</t>
    <phoneticPr fontId="1"/>
  </si>
  <si>
    <t xml:space="preserve">Adjournment of R10 Annual Meeting </t>
    <phoneticPr fontId="1"/>
  </si>
  <si>
    <t>Approval of Minutes of the Previous R10 Meeting</t>
    <phoneticPr fontId="1"/>
  </si>
  <si>
    <t>Duration</t>
    <phoneticPr fontId="1"/>
  </si>
  <si>
    <t>Duration</t>
    <phoneticPr fontId="1"/>
  </si>
  <si>
    <t>Proposed Agenda</t>
    <phoneticPr fontId="1"/>
  </si>
  <si>
    <t>Address by IEEE President</t>
    <phoneticPr fontId="1"/>
  </si>
  <si>
    <t>Presentation of Robert’s Rules of Orders</t>
    <phoneticPr fontId="1"/>
  </si>
  <si>
    <t>Akinori Nishihara</t>
    <phoneticPr fontId="1"/>
  </si>
  <si>
    <t>Presentation by Nominations &amp; Advisory Committee</t>
    <phoneticPr fontId="1"/>
  </si>
  <si>
    <t>Adjournment</t>
    <phoneticPr fontId="1"/>
  </si>
  <si>
    <t>Presentation by Professional Activities Committee, Vice Chair: 6 mins, Members: 3 mins each</t>
    <phoneticPr fontId="1"/>
  </si>
  <si>
    <r>
      <t xml:space="preserve">Presentation by Membership Activities Committee, Vice Chair: </t>
    </r>
    <r>
      <rPr>
        <sz val="12"/>
        <color theme="1"/>
        <rFont val="Arial"/>
        <family val="2"/>
      </rPr>
      <t>6</t>
    </r>
    <r>
      <rPr>
        <sz val="12"/>
        <color theme="1"/>
        <rFont val="Arial"/>
        <family val="2"/>
      </rPr>
      <t xml:space="preserve"> mins, Members: 3 mins each</t>
    </r>
    <phoneticPr fontId="1"/>
  </si>
  <si>
    <t>Presentation: Certificate of Recognition</t>
    <phoneticPr fontId="1"/>
  </si>
  <si>
    <t xml:space="preserve">Congratulatory Remark </t>
    <phoneticPr fontId="1"/>
  </si>
  <si>
    <t>Seishi Takamura</t>
    <phoneticPr fontId="1"/>
  </si>
  <si>
    <t>Presentation on TENCON 2020</t>
    <phoneticPr fontId="1"/>
  </si>
  <si>
    <t>Presentation on TENSYMP 2020</t>
    <phoneticPr fontId="1"/>
  </si>
  <si>
    <t>Takako Hashimoto</t>
    <phoneticPr fontId="1"/>
  </si>
  <si>
    <t>Zia Ahmed</t>
  </si>
  <si>
    <t>Sri Niwas Singh</t>
  </si>
  <si>
    <t>Kolkata Section</t>
  </si>
  <si>
    <t xml:space="preserve">Team Bonding Activity
</t>
  </si>
  <si>
    <t xml:space="preserve"> </t>
  </si>
  <si>
    <t xml:space="preserve">TRAINING WORKSHOP: </t>
  </si>
  <si>
    <r>
      <t xml:space="preserve">Banquet </t>
    </r>
    <r>
      <rPr>
        <sz val="12"/>
        <color theme="1"/>
        <rFont val="Arial"/>
        <family val="2"/>
      </rPr>
      <t>Dinner begins</t>
    </r>
  </si>
  <si>
    <t>19:00 - 19:05</t>
  </si>
  <si>
    <t>19:05 - 19:35</t>
  </si>
  <si>
    <t>19:35 - 19:40</t>
  </si>
  <si>
    <t>19:40 - 19:45</t>
  </si>
  <si>
    <t>12:00 - 13:00</t>
  </si>
  <si>
    <t>Deepak Mathur</t>
    <phoneticPr fontId="1"/>
  </si>
  <si>
    <t>19:45 - 20:30</t>
  </si>
  <si>
    <t>Japan Council</t>
  </si>
  <si>
    <t>Bangladesh Section</t>
  </si>
  <si>
    <t>Takao Onoye</t>
    <phoneticPr fontId="1"/>
  </si>
  <si>
    <t>Address by IEEE Executive Director</t>
    <phoneticPr fontId="1"/>
  </si>
  <si>
    <t>Cecelia Jankowski</t>
    <phoneticPr fontId="1"/>
  </si>
  <si>
    <t>Current MD Status (tentative)</t>
    <phoneticPr fontId="1"/>
  </si>
  <si>
    <t>Toshio Fukuda</t>
    <phoneticPr fontId="1"/>
  </si>
  <si>
    <t>Kukjin Chun</t>
    <phoneticPr fontId="1"/>
  </si>
  <si>
    <t>Briefing on Poster Session</t>
    <phoneticPr fontId="1"/>
  </si>
  <si>
    <t>Stephen Welby</t>
    <phoneticPr fontId="1"/>
  </si>
  <si>
    <t>Address by IEEE Vice Presient, MGA</t>
    <phoneticPr fontId="1"/>
  </si>
  <si>
    <t>Susan Kathy Land</t>
    <phoneticPr fontId="1"/>
  </si>
  <si>
    <t>Kazuhiro Kusuge</t>
    <phoneticPr fontId="1"/>
  </si>
  <si>
    <r>
      <t xml:space="preserve">Presentation by Technical Activities Committee, Vice Chair: </t>
    </r>
    <r>
      <rPr>
        <sz val="12"/>
        <color theme="1"/>
        <rFont val="Arial"/>
        <family val="2"/>
      </rPr>
      <t>6mins, Members: 3 mins each</t>
    </r>
    <phoneticPr fontId="1"/>
  </si>
  <si>
    <t>Report on TENCON 2019</t>
    <phoneticPr fontId="1"/>
  </si>
  <si>
    <t>Report on TENSYMP 2019</t>
    <phoneticPr fontId="1"/>
  </si>
  <si>
    <t>Presentation on TENCON 2021</t>
    <phoneticPr fontId="1"/>
  </si>
  <si>
    <t>Presentation on TENSYMP 2021</t>
    <phoneticPr fontId="1"/>
  </si>
  <si>
    <t xml:space="preserve">Addresses by President-Elect Candidates 2021 with Q &amp; A 		</t>
    <phoneticPr fontId="1"/>
  </si>
  <si>
    <t>Ramakrishna Kappagantu</t>
    <phoneticPr fontId="1"/>
  </si>
  <si>
    <t>Conference Quality</t>
    <phoneticPr fontId="1"/>
  </si>
  <si>
    <t>Section Incentives &amp; Region Alignment</t>
    <phoneticPr fontId="1"/>
  </si>
  <si>
    <t>2019 Finance Report by R10 Treasurer</t>
    <phoneticPr fontId="1"/>
  </si>
  <si>
    <t>Audit Report for 2019 Finance</t>
    <phoneticPr fontId="1"/>
  </si>
  <si>
    <t>Presentation of 2020 Budget by R10 Treasurer</t>
    <phoneticPr fontId="1"/>
  </si>
  <si>
    <t>Welcoming Remark from Vietnam Section</t>
    <phoneticPr fontId="1"/>
  </si>
  <si>
    <t>Call to Order by R10 Director</t>
    <phoneticPr fontId="1"/>
  </si>
  <si>
    <t>Addres by R10 Director</t>
    <phoneticPr fontId="1"/>
  </si>
  <si>
    <t>11:00-11:30</t>
    <phoneticPr fontId="1"/>
  </si>
  <si>
    <t>11:30-12:00</t>
    <phoneticPr fontId="1"/>
  </si>
  <si>
    <t>IEEE R10 Annual General Meeting - March 2020</t>
    <phoneticPr fontId="1"/>
  </si>
  <si>
    <t>Meeting Venue: Sapphire Ballroom (2nd Floor) at Lotte Legend Hotel Saigon</t>
  </si>
  <si>
    <t>Section Management Training (Tentative)
Ewell Tan</t>
  </si>
  <si>
    <t>Breakout Session 1
Venue: Emerald Room, 2nd Floor</t>
  </si>
  <si>
    <t>Breakout Session 2
Venue: Emerald Room, 2nd Floor</t>
  </si>
  <si>
    <t>Poster Sessions @ Emerald Room at 2nd Floor
Venue:  Park Room (the same level as the main meeting)
1. Vice Chair of Membership Activities (Dr. Zia Ahmed)
2. Vice Chair of Professional Activities (Prof. Takao Onoye)
3. Vice Chair of Technical Activities (Dr. S N Sing</t>
  </si>
  <si>
    <t>DINNER 
(Venue:Emerald Room, Dress code: Business Casual)</t>
  </si>
  <si>
    <t>Traditional Music Band Performance</t>
  </si>
  <si>
    <t>R10 ExCom+ other Presenters</t>
  </si>
  <si>
    <t>Date: 7 March 2020 (Saturday)</t>
  </si>
  <si>
    <t>Date: 8 March 2020 (Sunday)</t>
  </si>
  <si>
    <t>Section Congress 2020</t>
  </si>
  <si>
    <t>Kerala Section</t>
  </si>
  <si>
    <t>Byung-Gook Park</t>
  </si>
  <si>
    <t>Indonesia Section</t>
  </si>
  <si>
    <t>Resolution (Rectification and Ratification of 2020 Budget)</t>
  </si>
  <si>
    <t>Malaysia Section</t>
  </si>
  <si>
    <t>New Zealand North Section</t>
  </si>
  <si>
    <t>Seoul Section</t>
  </si>
  <si>
    <t>Bangalore Section</t>
  </si>
  <si>
    <t>Presentation on R10-HTC 2020</t>
  </si>
  <si>
    <t>Presentation on R10-HTC 2021</t>
  </si>
  <si>
    <t xml:space="preserve">New Business/ Other Matters
</t>
  </si>
  <si>
    <t>Three 45-seater coach pick-up at Lotte Legend Hotel Saigon - Hotel Lobby</t>
  </si>
  <si>
    <t>Departure from Lotte Legend Hotel Saigon</t>
  </si>
  <si>
    <t>Visit Old Post Office, Notre Dame Cathedral</t>
  </si>
  <si>
    <t>Departure to Reunification Palace</t>
  </si>
  <si>
    <t>Visit Reunification Palace</t>
  </si>
  <si>
    <t>Departure to China Town - Binh Tay Market</t>
  </si>
  <si>
    <t>Visit China Town - Binh Tay Market</t>
  </si>
  <si>
    <t>Departure to Dinner Venue - The Deck Saigon Restaurant</t>
  </si>
  <si>
    <t>Arrive at the Deck Saigon Restaurant</t>
  </si>
  <si>
    <t>Dinner</t>
  </si>
  <si>
    <t>Dinner end - Return to Lotte Legend Hotel Saigon</t>
  </si>
  <si>
    <t>13:30 - 21:30</t>
  </si>
  <si>
    <t xml:space="preserve">Address by IEEE President-Elect </t>
  </si>
  <si>
    <t>IEEE Vice President, Technical Activities</t>
  </si>
  <si>
    <t>Report on R10-HTC 2019</t>
  </si>
  <si>
    <t>Proposed Agenda (ver. 2)</t>
  </si>
  <si>
    <t>Lunch at Atrium Café Restaurant (Ground Floor)</t>
  </si>
  <si>
    <t>1. R10 Vice-Chair of Membership Activities (Dr. Zia Ahmed)
2. R10 Vice-Chair of Professional Activities (Prof. Takao Onoye)
3. R10 Vice-Chair of Technical Activities  (Dr. Sri Niwas Singh)
4. R10 Awards &amp; Recognition Committee Chair (Prof. Elmer Dadios)
5. R10 Conference &amp; Technical Seminar Committee Chair (Dr. Michael Ong)
6. R10 Educational Activities Committee Chair (Prof. Chun Che (Lance) Fung)
7. R10 History Committee Chair (Prof. Jong Chang Yi)
8. R10 Humanitarian Technology Activities Committee Chair (Dr. Jing Dong)
9. R10 Industry Relations Committee Chair (Dr. Gwo Giun (Chris) Lee)
10. R10 Information Management Committee Chair (Dr. Kurnianingsih)
11. R10 Life Members Committee Chair (Mr. Rajendra K)
12. R10 Membership Development Committee Chair (Prof. Parkash Lohana)
13. R10 Newsletter Committee Chair (Dr. Mohammad Faizal Ahmad Fauzi)
14. R10 Professional Activities Committee Chair (Dr. Nirmal Nair)
15. R10 Section &amp; Chapter Committee Chair (Dr. Supavadee Aramvith)
16. R10 Strategic Planning Committee Chair (Prof. Byung-Gook Park)
17. Sections Congress 2020 R10 Coordinator (Prof. Byung-Gook Park)
18. R10 Student Activities Committee Chair (Prof. Binh Huynh Thi Thanh and Ms. Saaveethya Sivakumar)
19. R10 Women In Engineering Committee Chair (Ms. Emi Yano)
20. R10 Young Professionals Committee Chair (Dr. Takuo Suzuki)
21. IEEE China Office (Mr. Ning Hua)
22. IEEE India Office (Mr. Harish Mysore)
23. IEEE Japan Office (Mr. Iwao Hyakutake)
24. IEEE Singapore Office (Mr. Leo Hwa Chiang)
25. One flip chart for IEEE Standard Association (To be confirmed)</t>
    <phoneticPr fontId="1"/>
  </si>
  <si>
    <t>Presentation on R10-SYWL Congress 2020</t>
    <phoneticPr fontId="1"/>
  </si>
  <si>
    <t>Thailand Section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</si>
</sst>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Arial"/>
      <family val="2"/>
    </font>
    <font>
      <sz val="12"/>
      <color rgb="FF000000"/>
      <name val="Arial"/>
      <family val="2"/>
    </font>
    <font>
      <sz val="12"/>
      <color theme="1"/>
      <name val="Arial"/>
      <family val="2"/>
    </font>
    <font>
      <b/>
      <sz val="12"/>
      <color theme="1"/>
      <name val="Arial"/>
      <family val="2"/>
    </font>
    <font>
      <b/>
      <sz val="12"/>
      <color theme="1"/>
      <name val="ＭＳ Ｐゴシック"/>
      <family val="2"/>
      <charset val="128"/>
      <scheme val="minor"/>
    </font>
    <font>
      <sz val="12"/>
      <name val="Arial"/>
      <family val="2"/>
    </font>
    <fon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29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1">
    <xf numFmtId="0" fontId="0" fillId="0" borderId="0" xfId="0"/>
    <xf numFmtId="0" fontId="0" fillId="0" borderId="0" xfId="0" applyAlignment="1">
      <alignment wrapText="1"/>
    </xf>
    <xf numFmtId="0" fontId="4" fillId="0" borderId="0" xfId="0" applyFont="1"/>
    <xf numFmtId="0" fontId="4" fillId="0" borderId="1" xfId="0" applyFont="1" applyBorder="1"/>
    <xf numFmtId="0" fontId="4" fillId="0" borderId="1" xfId="0" applyFont="1" applyBorder="1" applyAlignment="1">
      <alignment vertical="center"/>
    </xf>
    <xf numFmtId="0" fontId="4" fillId="0" borderId="1" xfId="0" applyFont="1" applyBorder="1" applyAlignment="1">
      <alignment vertical="center" wrapText="1"/>
    </xf>
    <xf numFmtId="49" fontId="4" fillId="0" borderId="0" xfId="0" applyNumberFormat="1" applyFont="1"/>
    <xf numFmtId="0" fontId="4" fillId="0" borderId="1" xfId="0" applyFont="1" applyBorder="1" applyAlignment="1">
      <alignment vertical="top"/>
    </xf>
    <xf numFmtId="176" fontId="4" fillId="0" borderId="1" xfId="0" applyNumberFormat="1"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horizontal="center"/>
    </xf>
    <xf numFmtId="176" fontId="4" fillId="0" borderId="1" xfId="0" applyNumberFormat="1" applyFont="1" applyBorder="1" applyAlignment="1">
      <alignment horizontal="center"/>
    </xf>
    <xf numFmtId="0" fontId="4" fillId="0" borderId="2" xfId="0" applyFont="1" applyBorder="1" applyAlignment="1">
      <alignment horizontal="center"/>
    </xf>
    <xf numFmtId="0" fontId="4" fillId="0" borderId="10" xfId="0" applyFont="1" applyBorder="1" applyAlignment="1">
      <alignment horizontal="center" vertical="top"/>
    </xf>
    <xf numFmtId="176" fontId="4" fillId="0" borderId="1" xfId="0" applyNumberFormat="1" applyFont="1" applyBorder="1" applyAlignment="1">
      <alignment horizontal="center" vertical="top"/>
    </xf>
    <xf numFmtId="0" fontId="5" fillId="0" borderId="1" xfId="0" applyFont="1" applyBorder="1" applyAlignment="1">
      <alignment vertical="top"/>
    </xf>
    <xf numFmtId="0" fontId="4" fillId="0" borderId="1" xfId="0" applyFont="1" applyBorder="1" applyAlignment="1">
      <alignment horizontal="center" vertical="top"/>
    </xf>
    <xf numFmtId="176" fontId="4" fillId="0" borderId="1" xfId="0" applyNumberFormat="1" applyFont="1" applyBorder="1" applyAlignment="1">
      <alignment horizontal="center" vertical="top"/>
    </xf>
    <xf numFmtId="0" fontId="6" fillId="0" borderId="1" xfId="0" applyFont="1" applyBorder="1" applyAlignment="1">
      <alignment vertical="top"/>
    </xf>
    <xf numFmtId="176" fontId="4" fillId="3" borderId="1" xfId="0" applyNumberFormat="1" applyFont="1" applyFill="1" applyBorder="1" applyAlignment="1">
      <alignment horizontal="center" vertical="top"/>
    </xf>
    <xf numFmtId="0" fontId="4" fillId="3" borderId="2" xfId="0" applyFont="1" applyFill="1" applyBorder="1" applyAlignment="1">
      <alignment horizontal="center" vertical="top"/>
    </xf>
    <xf numFmtId="0" fontId="4" fillId="3" borderId="1" xfId="0" applyFont="1" applyFill="1" applyBorder="1" applyAlignment="1">
      <alignment vertical="top"/>
    </xf>
    <xf numFmtId="0" fontId="4" fillId="4" borderId="0" xfId="0" applyFont="1" applyFill="1"/>
    <xf numFmtId="0" fontId="0" fillId="4" borderId="0" xfId="0" applyFill="1"/>
    <xf numFmtId="0" fontId="4" fillId="3" borderId="7" xfId="0" applyFont="1" applyFill="1" applyBorder="1" applyAlignment="1">
      <alignment vertical="top"/>
    </xf>
    <xf numFmtId="0" fontId="6" fillId="3" borderId="1" xfId="0" applyFont="1" applyFill="1" applyBorder="1" applyAlignment="1">
      <alignment vertical="top"/>
    </xf>
    <xf numFmtId="0" fontId="4" fillId="3" borderId="10" xfId="0" applyFont="1" applyFill="1" applyBorder="1" applyAlignment="1">
      <alignment vertical="top"/>
    </xf>
    <xf numFmtId="0" fontId="4" fillId="3" borderId="1" xfId="0" applyFont="1" applyFill="1" applyBorder="1" applyAlignment="1">
      <alignment vertical="top" wrapText="1"/>
    </xf>
    <xf numFmtId="0" fontId="6" fillId="3" borderId="1" xfId="0" applyFont="1" applyFill="1" applyBorder="1" applyAlignment="1">
      <alignment vertical="top" wrapText="1"/>
    </xf>
    <xf numFmtId="0" fontId="4" fillId="3" borderId="6" xfId="0" applyFont="1" applyFill="1" applyBorder="1" applyAlignment="1">
      <alignment vertical="top"/>
    </xf>
    <xf numFmtId="0" fontId="4" fillId="3" borderId="1" xfId="0" applyFont="1" applyFill="1" applyBorder="1"/>
    <xf numFmtId="176" fontId="4" fillId="0" borderId="1" xfId="0" applyNumberFormat="1" applyFont="1" applyBorder="1" applyAlignment="1">
      <alignment horizontal="center" vertical="top"/>
    </xf>
    <xf numFmtId="176" fontId="4" fillId="4" borderId="1" xfId="0" applyNumberFormat="1" applyFont="1" applyFill="1" applyBorder="1" applyAlignment="1">
      <alignment horizontal="center" vertical="top"/>
    </xf>
    <xf numFmtId="176" fontId="4" fillId="0" borderId="1" xfId="0" applyNumberFormat="1" applyFont="1" applyBorder="1" applyAlignment="1">
      <alignment horizontal="center" vertical="center"/>
    </xf>
    <xf numFmtId="0" fontId="4" fillId="0" borderId="0" xfId="0" applyFont="1" applyAlignment="1">
      <alignment vertical="center"/>
    </xf>
    <xf numFmtId="20" fontId="4" fillId="3" borderId="5" xfId="0" applyNumberFormat="1" applyFont="1" applyFill="1" applyBorder="1" applyAlignment="1">
      <alignment horizontal="center" vertical="top"/>
    </xf>
    <xf numFmtId="176" fontId="4" fillId="0" borderId="1" xfId="0" applyNumberFormat="1" applyFont="1" applyBorder="1" applyAlignment="1">
      <alignment horizontal="center" vertical="top"/>
    </xf>
    <xf numFmtId="0" fontId="4" fillId="0" borderId="7" xfId="0" applyFont="1" applyBorder="1" applyAlignment="1">
      <alignment horizontal="center" vertical="center"/>
    </xf>
    <xf numFmtId="0" fontId="4" fillId="4" borderId="10" xfId="0" applyFont="1" applyFill="1" applyBorder="1" applyAlignment="1">
      <alignment horizontal="center" vertical="top"/>
    </xf>
    <xf numFmtId="0" fontId="7" fillId="0" borderId="0" xfId="0" applyFont="1"/>
    <xf numFmtId="0" fontId="8" fillId="0" borderId="0" xfId="0" applyFont="1"/>
    <xf numFmtId="49" fontId="7" fillId="0" borderId="0" xfId="0" applyNumberFormat="1" applyFont="1"/>
    <xf numFmtId="176" fontId="7" fillId="2" borderId="1" xfId="0" applyNumberFormat="1" applyFont="1" applyFill="1" applyBorder="1" applyAlignment="1">
      <alignment horizontal="center" vertical="top"/>
    </xf>
    <xf numFmtId="0" fontId="7" fillId="2" borderId="2" xfId="0" applyFont="1" applyFill="1" applyBorder="1" applyAlignment="1">
      <alignment horizontal="center" vertical="top"/>
    </xf>
    <xf numFmtId="0" fontId="7" fillId="2" borderId="1" xfId="0" applyFont="1" applyFill="1" applyBorder="1" applyAlignment="1">
      <alignment horizontal="center" vertical="top"/>
    </xf>
    <xf numFmtId="0" fontId="4" fillId="5" borderId="1" xfId="0" applyFont="1" applyFill="1" applyBorder="1" applyAlignment="1">
      <alignment vertical="top"/>
    </xf>
    <xf numFmtId="176" fontId="4" fillId="5" borderId="1" xfId="0" applyNumberFormat="1" applyFont="1" applyFill="1" applyBorder="1" applyAlignment="1">
      <alignment horizontal="center" vertical="top"/>
    </xf>
    <xf numFmtId="0" fontId="4" fillId="5" borderId="2" xfId="0" applyFont="1" applyFill="1" applyBorder="1" applyAlignment="1">
      <alignment horizontal="center" vertical="top"/>
    </xf>
    <xf numFmtId="0" fontId="7" fillId="2" borderId="1" xfId="0" applyFont="1" applyFill="1" applyBorder="1" applyAlignment="1">
      <alignment horizontal="center"/>
    </xf>
    <xf numFmtId="20" fontId="4" fillId="0" borderId="1" xfId="0" applyNumberFormat="1" applyFont="1" applyBorder="1" applyAlignment="1">
      <alignment vertical="center"/>
    </xf>
    <xf numFmtId="20" fontId="10" fillId="3" borderId="1" xfId="0" applyNumberFormat="1" applyFont="1" applyFill="1" applyBorder="1" applyAlignment="1">
      <alignment horizontal="left" vertical="top"/>
    </xf>
    <xf numFmtId="0" fontId="10" fillId="3" borderId="1" xfId="0" applyFont="1" applyFill="1" applyBorder="1" applyAlignment="1">
      <alignment vertical="top"/>
    </xf>
    <xf numFmtId="176" fontId="7" fillId="0" borderId="1" xfId="0" applyNumberFormat="1" applyFont="1" applyFill="1" applyBorder="1" applyAlignment="1">
      <alignment horizontal="center" vertical="top"/>
    </xf>
    <xf numFmtId="176" fontId="7" fillId="3" borderId="1" xfId="0" applyNumberFormat="1"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xf numFmtId="0" fontId="4" fillId="0" borderId="4" xfId="0" applyFont="1" applyBorder="1" applyAlignment="1">
      <alignment vertical="top"/>
    </xf>
    <xf numFmtId="0" fontId="7" fillId="0" borderId="1" xfId="0" applyFont="1" applyBorder="1" applyAlignment="1">
      <alignment vertical="center"/>
    </xf>
    <xf numFmtId="0" fontId="7" fillId="0" borderId="1" xfId="0" applyFont="1" applyBorder="1" applyAlignment="1">
      <alignment vertical="center" wrapText="1"/>
    </xf>
    <xf numFmtId="0" fontId="4" fillId="0" borderId="4" xfId="0" applyFont="1" applyBorder="1" applyAlignment="1">
      <alignment vertical="top"/>
    </xf>
    <xf numFmtId="176" fontId="4" fillId="0" borderId="1" xfId="0" applyNumberFormat="1" applyFont="1" applyBorder="1" applyAlignment="1">
      <alignment horizontal="center" vertical="top"/>
    </xf>
    <xf numFmtId="176" fontId="4" fillId="0" borderId="1" xfId="0" applyNumberFormat="1" applyFont="1" applyBorder="1" applyAlignment="1">
      <alignment horizontal="center" vertical="top"/>
    </xf>
    <xf numFmtId="176" fontId="4" fillId="0" borderId="1" xfId="0" applyNumberFormat="1" applyFont="1" applyBorder="1" applyAlignment="1">
      <alignment horizontal="center" vertical="top"/>
    </xf>
    <xf numFmtId="0" fontId="4" fillId="0" borderId="2" xfId="0" applyFont="1" applyBorder="1" applyAlignment="1">
      <alignment vertical="top"/>
    </xf>
    <xf numFmtId="0" fontId="4" fillId="0" borderId="4" xfId="0" applyFont="1" applyBorder="1" applyAlignment="1">
      <alignment vertical="top"/>
    </xf>
    <xf numFmtId="0" fontId="4" fillId="0" borderId="1" xfId="0" applyFont="1" applyBorder="1" applyAlignment="1">
      <alignment horizontal="left" vertical="top"/>
    </xf>
    <xf numFmtId="176" fontId="4" fillId="0" borderId="1" xfId="0" applyNumberFormat="1" applyFont="1" applyBorder="1" applyAlignment="1">
      <alignment horizontal="center" vertical="top"/>
    </xf>
    <xf numFmtId="0" fontId="4" fillId="0" borderId="2" xfId="0" applyFont="1" applyBorder="1" applyAlignment="1">
      <alignment horizontal="left" vertical="top"/>
    </xf>
    <xf numFmtId="0" fontId="4" fillId="0" borderId="4" xfId="0" applyFont="1" applyBorder="1" applyAlignment="1">
      <alignment horizontal="left" vertical="top"/>
    </xf>
    <xf numFmtId="176" fontId="4" fillId="0" borderId="1" xfId="0" applyNumberFormat="1" applyFont="1" applyBorder="1" applyAlignment="1">
      <alignment horizontal="center" vertical="top"/>
    </xf>
    <xf numFmtId="0" fontId="4" fillId="0" borderId="4" xfId="0" applyFont="1" applyBorder="1" applyAlignment="1">
      <alignment vertical="top"/>
    </xf>
    <xf numFmtId="0" fontId="4" fillId="0" borderId="1" xfId="0" applyFont="1" applyBorder="1" applyAlignment="1">
      <alignment horizontal="left" vertical="top" wrapText="1"/>
    </xf>
    <xf numFmtId="0" fontId="4" fillId="3" borderId="1" xfId="0" applyFont="1" applyFill="1" applyBorder="1" applyAlignment="1">
      <alignment horizontal="center" vertical="top"/>
    </xf>
    <xf numFmtId="0" fontId="4" fillId="0" borderId="2" xfId="0" applyFont="1" applyBorder="1" applyAlignment="1">
      <alignment horizontal="left" vertical="center"/>
    </xf>
    <xf numFmtId="0" fontId="4" fillId="0" borderId="4" xfId="0" applyFont="1" applyBorder="1" applyAlignment="1">
      <alignment horizontal="left" vertical="center"/>
    </xf>
    <xf numFmtId="176" fontId="7" fillId="3" borderId="1" xfId="0" applyNumberFormat="1" applyFont="1" applyFill="1" applyBorder="1" applyAlignment="1">
      <alignment horizontal="center" vertical="top"/>
    </xf>
    <xf numFmtId="176" fontId="4" fillId="0" borderId="1" xfId="0" applyNumberFormat="1" applyFont="1" applyBorder="1" applyAlignment="1">
      <alignment horizontal="center" vertical="top"/>
    </xf>
    <xf numFmtId="0" fontId="4" fillId="3" borderId="2" xfId="0" applyFont="1" applyFill="1" applyBorder="1" applyAlignment="1">
      <alignment horizontal="left" vertical="top"/>
    </xf>
    <xf numFmtId="0" fontId="4" fillId="3" borderId="4" xfId="0" applyFont="1" applyFill="1" applyBorder="1" applyAlignment="1">
      <alignment horizontal="left" vertical="top"/>
    </xf>
    <xf numFmtId="0" fontId="4" fillId="0" borderId="2" xfId="0" applyFont="1" applyBorder="1" applyAlignment="1">
      <alignment vertical="top"/>
    </xf>
    <xf numFmtId="0" fontId="4" fillId="0" borderId="4" xfId="0" applyFont="1" applyBorder="1" applyAlignment="1">
      <alignment vertical="top"/>
    </xf>
    <xf numFmtId="0" fontId="7" fillId="2" borderId="2" xfId="0" applyFont="1" applyFill="1" applyBorder="1" applyAlignment="1">
      <alignment horizontal="center" vertical="top"/>
    </xf>
    <xf numFmtId="0" fontId="7" fillId="2" borderId="4" xfId="0" applyFont="1" applyFill="1" applyBorder="1" applyAlignment="1">
      <alignment horizontal="center" vertical="top"/>
    </xf>
    <xf numFmtId="0" fontId="4" fillId="0" borderId="2" xfId="0" applyFont="1" applyBorder="1" applyAlignment="1">
      <alignment horizontal="left" vertical="top"/>
    </xf>
    <xf numFmtId="0" fontId="4" fillId="0" borderId="4" xfId="0" applyFont="1" applyBorder="1" applyAlignment="1">
      <alignment horizontal="left" vertical="top"/>
    </xf>
    <xf numFmtId="0" fontId="7" fillId="3"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0" borderId="2" xfId="0" applyFont="1" applyFill="1" applyBorder="1" applyAlignment="1">
      <alignment horizontal="left" vertical="top"/>
    </xf>
    <xf numFmtId="0" fontId="9" fillId="0" borderId="4" xfId="0" applyFont="1" applyFill="1" applyBorder="1" applyAlignment="1">
      <alignment horizontal="left" vertical="top"/>
    </xf>
    <xf numFmtId="0" fontId="7" fillId="3" borderId="2" xfId="0" applyFont="1" applyFill="1" applyBorder="1" applyAlignment="1">
      <alignment horizontal="left" vertical="top"/>
    </xf>
    <xf numFmtId="0" fontId="7" fillId="3" borderId="4" xfId="0" applyFont="1" applyFill="1" applyBorder="1" applyAlignment="1">
      <alignment horizontal="left"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176" fontId="4" fillId="0" borderId="1" xfId="0" applyNumberFormat="1" applyFont="1" applyBorder="1" applyAlignment="1">
      <alignment horizontal="center" vertical="top"/>
    </xf>
    <xf numFmtId="0" fontId="7" fillId="0" borderId="2" xfId="0" applyFont="1" applyBorder="1" applyAlignment="1">
      <alignment horizontal="left" vertical="top"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4" fillId="5" borderId="2" xfId="0" applyFont="1" applyFill="1" applyBorder="1" applyAlignment="1">
      <alignment horizontal="left" vertical="top"/>
    </xf>
    <xf numFmtId="0" fontId="4" fillId="5" borderId="4" xfId="0" applyFont="1" applyFill="1" applyBorder="1" applyAlignment="1">
      <alignment horizontal="left" vertical="top"/>
    </xf>
    <xf numFmtId="0" fontId="4" fillId="0" borderId="10" xfId="0" applyFont="1" applyBorder="1" applyAlignment="1">
      <alignment horizontal="center" vertical="top"/>
    </xf>
    <xf numFmtId="176" fontId="4" fillId="0" borderId="5" xfId="0" applyNumberFormat="1" applyFont="1" applyBorder="1" applyAlignment="1">
      <alignment horizontal="center" vertical="top"/>
    </xf>
    <xf numFmtId="176" fontId="4" fillId="0" borderId="10" xfId="0" applyNumberFormat="1" applyFont="1" applyBorder="1" applyAlignment="1">
      <alignment horizontal="center" vertical="top"/>
    </xf>
    <xf numFmtId="176" fontId="4" fillId="0" borderId="6" xfId="0" applyNumberFormat="1" applyFont="1" applyBorder="1" applyAlignment="1">
      <alignment horizontal="center" vertical="top"/>
    </xf>
    <xf numFmtId="0" fontId="10" fillId="0" borderId="7" xfId="0" applyFont="1" applyBorder="1" applyAlignment="1">
      <alignment vertical="center" wrapText="1"/>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7" fillId="0" borderId="5"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6"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7" fillId="0" borderId="2" xfId="0" applyFont="1" applyBorder="1" applyAlignment="1">
      <alignment horizontal="left" vertical="top"/>
    </xf>
    <xf numFmtId="0" fontId="7" fillId="3" borderId="1" xfId="0" applyFont="1" applyFill="1" applyBorder="1" applyAlignment="1">
      <alignment horizontal="left"/>
    </xf>
    <xf numFmtId="0" fontId="4" fillId="0" borderId="1" xfId="0" applyFont="1" applyBorder="1" applyAlignment="1">
      <alignment horizontal="left"/>
    </xf>
    <xf numFmtId="0" fontId="4" fillId="0" borderId="8" xfId="0" applyFont="1" applyBorder="1" applyAlignment="1">
      <alignment vertical="top" wrapText="1"/>
    </xf>
    <xf numFmtId="0" fontId="6" fillId="0" borderId="11" xfId="0" applyFont="1" applyBorder="1" applyAlignment="1">
      <alignment vertical="top" wrapText="1"/>
    </xf>
    <xf numFmtId="0" fontId="6" fillId="0" borderId="9" xfId="0" applyFont="1" applyBorder="1" applyAlignment="1">
      <alignment vertical="top" wrapText="1"/>
    </xf>
    <xf numFmtId="0" fontId="4" fillId="4" borderId="2" xfId="0" applyFont="1" applyFill="1" applyBorder="1" applyAlignment="1">
      <alignment vertical="top"/>
    </xf>
    <xf numFmtId="0" fontId="4" fillId="4" borderId="3" xfId="0" applyFont="1" applyFill="1" applyBorder="1" applyAlignment="1">
      <alignment vertical="top"/>
    </xf>
    <xf numFmtId="0" fontId="4" fillId="4" borderId="4" xfId="0" applyFont="1" applyFill="1" applyBorder="1" applyAlignment="1">
      <alignment vertical="top"/>
    </xf>
    <xf numFmtId="0" fontId="7" fillId="2" borderId="1" xfId="0" applyFont="1" applyFill="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4" fillId="0" borderId="3" xfId="0" applyFont="1" applyBorder="1" applyAlignment="1">
      <alignment horizontal="left" vertical="top" wrapText="1"/>
    </xf>
  </cellXfs>
  <cellStyles count="29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7"/>
  <sheetViews>
    <sheetView topLeftCell="A32" zoomScale="110" zoomScaleNormal="110" workbookViewId="0">
      <selection activeCell="H32" sqref="H32"/>
    </sheetView>
  </sheetViews>
  <sheetFormatPr baseColWidth="10" defaultColWidth="13" defaultRowHeight="16"/>
  <cols>
    <col min="2" max="2" width="9.1640625" bestFit="1" customWidth="1"/>
    <col min="3" max="3" width="13.83203125" customWidth="1"/>
    <col min="4" max="4" width="44.1640625" customWidth="1"/>
    <col min="5" max="5" width="37.6640625" customWidth="1"/>
    <col min="6" max="6" width="13" style="2"/>
    <col min="8" max="8" width="40.1640625" customWidth="1"/>
  </cols>
  <sheetData>
    <row r="1" spans="1:8" s="40" customFormat="1">
      <c r="A1" s="39" t="s">
        <v>74</v>
      </c>
      <c r="B1" s="39"/>
      <c r="C1" s="39"/>
      <c r="D1" s="39"/>
      <c r="E1" s="39"/>
      <c r="F1" s="39"/>
    </row>
    <row r="2" spans="1:8">
      <c r="A2" s="39" t="s">
        <v>112</v>
      </c>
      <c r="B2" s="2"/>
      <c r="C2" s="2"/>
      <c r="D2" s="2"/>
      <c r="E2" s="2"/>
    </row>
    <row r="3" spans="1:8">
      <c r="A3" s="41" t="s">
        <v>83</v>
      </c>
      <c r="B3" s="6"/>
      <c r="C3" s="2"/>
      <c r="D3" s="2"/>
      <c r="E3" s="2"/>
    </row>
    <row r="4" spans="1:8">
      <c r="A4" s="41" t="s">
        <v>75</v>
      </c>
      <c r="B4" s="6"/>
      <c r="C4" s="2"/>
      <c r="D4" s="2"/>
      <c r="E4" s="2"/>
    </row>
    <row r="5" spans="1:8" s="40" customFormat="1">
      <c r="A5" s="42" t="s">
        <v>0</v>
      </c>
      <c r="B5" s="43" t="s">
        <v>14</v>
      </c>
      <c r="C5" s="81" t="s">
        <v>1</v>
      </c>
      <c r="D5" s="82"/>
      <c r="E5" s="44" t="s">
        <v>2</v>
      </c>
      <c r="F5" s="39"/>
    </row>
    <row r="6" spans="1:8">
      <c r="A6" s="8">
        <v>8.3333333333333339</v>
      </c>
      <c r="B6" s="9">
        <v>2</v>
      </c>
      <c r="C6" s="83" t="s">
        <v>70</v>
      </c>
      <c r="D6" s="84"/>
      <c r="E6" s="7" t="s">
        <v>19</v>
      </c>
    </row>
    <row r="7" spans="1:8">
      <c r="A7" s="8">
        <f t="shared" ref="A7:A11" si="0">A6+TIME(0,B6,0)</f>
        <v>8.3347222222222221</v>
      </c>
      <c r="B7" s="9">
        <v>18</v>
      </c>
      <c r="C7" s="83" t="s">
        <v>3</v>
      </c>
      <c r="D7" s="84"/>
      <c r="E7" s="7" t="s">
        <v>29</v>
      </c>
    </row>
    <row r="8" spans="1:8">
      <c r="A8" s="8">
        <f t="shared" si="0"/>
        <v>8.3472222222222214</v>
      </c>
      <c r="B8" s="9">
        <v>10</v>
      </c>
      <c r="C8" s="83" t="s">
        <v>4</v>
      </c>
      <c r="D8" s="84"/>
      <c r="E8" s="7" t="s">
        <v>19</v>
      </c>
    </row>
    <row r="9" spans="1:8">
      <c r="A9" s="8">
        <f t="shared" si="0"/>
        <v>8.3541666666666661</v>
      </c>
      <c r="B9" s="9">
        <v>20</v>
      </c>
      <c r="C9" s="83" t="s">
        <v>5</v>
      </c>
      <c r="D9" s="84"/>
      <c r="E9" s="7" t="s">
        <v>19</v>
      </c>
    </row>
    <row r="10" spans="1:8">
      <c r="A10" s="14">
        <f>A9+TIME(0,B9,0)</f>
        <v>8.3680555555555554</v>
      </c>
      <c r="B10" s="9">
        <v>30</v>
      </c>
      <c r="C10" s="79" t="s">
        <v>17</v>
      </c>
      <c r="D10" s="80"/>
      <c r="E10" s="7" t="s">
        <v>50</v>
      </c>
    </row>
    <row r="11" spans="1:8">
      <c r="A11" s="17">
        <f t="shared" si="0"/>
        <v>8.3888888888888893</v>
      </c>
      <c r="B11" s="9">
        <v>10</v>
      </c>
      <c r="C11" s="79" t="s">
        <v>54</v>
      </c>
      <c r="D11" s="80"/>
      <c r="E11" s="7" t="s">
        <v>51</v>
      </c>
    </row>
    <row r="12" spans="1:8">
      <c r="A12" s="66">
        <f>A11+TIME(0,B11,0)</f>
        <v>8.3958333333333339</v>
      </c>
      <c r="B12" s="9">
        <v>10</v>
      </c>
      <c r="C12" s="79" t="s">
        <v>47</v>
      </c>
      <c r="D12" s="80"/>
      <c r="E12" s="7" t="s">
        <v>53</v>
      </c>
    </row>
    <row r="13" spans="1:8">
      <c r="A13" s="62">
        <f t="shared" ref="A13:A18" si="1">A12+TIME(0,B12,0)</f>
        <v>8.4027777777777786</v>
      </c>
      <c r="B13" s="9">
        <v>10</v>
      </c>
      <c r="C13" s="63" t="s">
        <v>49</v>
      </c>
      <c r="D13" s="64"/>
      <c r="E13" s="64" t="s">
        <v>48</v>
      </c>
    </row>
    <row r="14" spans="1:8">
      <c r="A14" s="69">
        <f t="shared" si="1"/>
        <v>8.4097222222222232</v>
      </c>
      <c r="B14" s="9">
        <v>10</v>
      </c>
      <c r="C14" s="67" t="s">
        <v>18</v>
      </c>
      <c r="D14" s="68"/>
      <c r="E14" s="70" t="s">
        <v>42</v>
      </c>
      <c r="H14" s="2"/>
    </row>
    <row r="15" spans="1:8" s="23" customFormat="1">
      <c r="A15" s="19">
        <f>A14+TIME(0,B14,0)</f>
        <v>8.4166666666666679</v>
      </c>
      <c r="B15" s="20">
        <v>20</v>
      </c>
      <c r="C15" s="77" t="s">
        <v>10</v>
      </c>
      <c r="D15" s="78"/>
      <c r="E15" s="21"/>
      <c r="F15" s="2"/>
      <c r="G15"/>
      <c r="H15"/>
    </row>
    <row r="16" spans="1:8">
      <c r="A16" s="69">
        <f t="shared" ref="A16" si="2">A15+TIME(0,B15,0)</f>
        <v>8.4305555555555571</v>
      </c>
      <c r="B16" s="9">
        <v>30</v>
      </c>
      <c r="C16" s="67" t="s">
        <v>65</v>
      </c>
      <c r="D16" s="68"/>
      <c r="E16" s="7" t="s">
        <v>19</v>
      </c>
      <c r="H16" s="2"/>
    </row>
    <row r="17" spans="1:8">
      <c r="A17" s="62">
        <f>A16+TIME(0,B16,0)</f>
        <v>8.4513888888888911</v>
      </c>
      <c r="B17" s="9">
        <v>5</v>
      </c>
      <c r="C17" s="83" t="s">
        <v>9</v>
      </c>
      <c r="D17" s="84"/>
      <c r="E17" s="59" t="s">
        <v>29</v>
      </c>
      <c r="H17" s="2"/>
    </row>
    <row r="18" spans="1:8">
      <c r="A18" s="62">
        <f t="shared" si="1"/>
        <v>8.4548611111111125</v>
      </c>
      <c r="B18" s="9">
        <v>5</v>
      </c>
      <c r="C18" s="83" t="s">
        <v>13</v>
      </c>
      <c r="D18" s="84"/>
      <c r="E18" s="56" t="s">
        <v>29</v>
      </c>
    </row>
    <row r="19" spans="1:8" ht="18" customHeight="1">
      <c r="A19" s="104">
        <f>A18+TIME(0,B18,0)</f>
        <v>8.4583333333333339</v>
      </c>
      <c r="B19" s="95">
        <v>60</v>
      </c>
      <c r="C19" s="119" t="s">
        <v>35</v>
      </c>
      <c r="D19" s="99"/>
      <c r="E19" s="100"/>
    </row>
    <row r="20" spans="1:8" ht="30" customHeight="1">
      <c r="A20" s="105"/>
      <c r="B20" s="103"/>
      <c r="C20" s="57" t="s">
        <v>0</v>
      </c>
      <c r="D20" s="58" t="s">
        <v>77</v>
      </c>
      <c r="E20" s="58" t="s">
        <v>78</v>
      </c>
    </row>
    <row r="21" spans="1:8" ht="55" customHeight="1">
      <c r="A21" s="105"/>
      <c r="B21" s="103"/>
      <c r="C21" s="5" t="s">
        <v>72</v>
      </c>
      <c r="D21" s="71" t="s">
        <v>76</v>
      </c>
      <c r="E21" s="71" t="s">
        <v>64</v>
      </c>
    </row>
    <row r="22" spans="1:8" ht="66" customHeight="1">
      <c r="A22" s="106"/>
      <c r="B22" s="96"/>
      <c r="C22" s="5" t="s">
        <v>73</v>
      </c>
      <c r="D22" s="71"/>
      <c r="E22" s="71"/>
    </row>
    <row r="23" spans="1:8">
      <c r="A23" s="46">
        <f>A19+TIME(0,B19,0)</f>
        <v>8.5</v>
      </c>
      <c r="B23" s="47">
        <v>20</v>
      </c>
      <c r="C23" s="101" t="s">
        <v>7</v>
      </c>
      <c r="D23" s="102"/>
      <c r="E23" s="45"/>
    </row>
    <row r="24" spans="1:8" ht="18" customHeight="1">
      <c r="A24" s="19">
        <f>A23+TIME(0,B23,0)</f>
        <v>8.5138888888888893</v>
      </c>
      <c r="B24" s="20">
        <v>80</v>
      </c>
      <c r="C24" s="93" t="s">
        <v>113</v>
      </c>
      <c r="D24" s="94"/>
      <c r="E24" s="21"/>
    </row>
    <row r="25" spans="1:8" ht="35" customHeight="1">
      <c r="A25" s="69">
        <f t="shared" ref="A25:A28" si="3">A24+TIME(0,B24,0)</f>
        <v>8.5694444444444446</v>
      </c>
      <c r="B25" s="9">
        <v>30</v>
      </c>
      <c r="C25" s="116" t="s">
        <v>23</v>
      </c>
      <c r="D25" s="88"/>
      <c r="E25" s="18" t="s">
        <v>30</v>
      </c>
    </row>
    <row r="26" spans="1:8" ht="35" customHeight="1">
      <c r="A26" s="69">
        <f t="shared" si="3"/>
        <v>8.5902777777777786</v>
      </c>
      <c r="B26" s="9">
        <v>20</v>
      </c>
      <c r="C26" s="87" t="s">
        <v>57</v>
      </c>
      <c r="D26" s="88"/>
      <c r="E26" s="18" t="s">
        <v>31</v>
      </c>
    </row>
    <row r="27" spans="1:8" ht="35" customHeight="1">
      <c r="A27" s="32">
        <f t="shared" si="3"/>
        <v>8.6041666666666679</v>
      </c>
      <c r="B27" s="9">
        <v>20</v>
      </c>
      <c r="C27" s="116" t="s">
        <v>22</v>
      </c>
      <c r="D27" s="88"/>
      <c r="E27" s="7" t="s">
        <v>46</v>
      </c>
    </row>
    <row r="28" spans="1:8" ht="35" customHeight="1">
      <c r="A28" s="32">
        <f t="shared" si="3"/>
        <v>8.6180555555555571</v>
      </c>
      <c r="B28" s="16">
        <v>10</v>
      </c>
      <c r="C28" s="87" t="s">
        <v>52</v>
      </c>
      <c r="D28" s="88"/>
      <c r="E28" s="70" t="s">
        <v>29</v>
      </c>
    </row>
    <row r="29" spans="1:8">
      <c r="A29" s="104">
        <f>A28+TIME(0,B28,0)</f>
        <v>8.6250000000000018</v>
      </c>
      <c r="B29" s="13">
        <v>90</v>
      </c>
      <c r="C29" s="98" t="s">
        <v>79</v>
      </c>
      <c r="D29" s="99"/>
      <c r="E29" s="100"/>
      <c r="H29" s="2"/>
    </row>
    <row r="30" spans="1:8" ht="30" customHeight="1">
      <c r="A30" s="105"/>
      <c r="B30" s="103"/>
      <c r="C30" s="107" t="s">
        <v>114</v>
      </c>
      <c r="D30" s="108"/>
      <c r="E30" s="113" t="s">
        <v>82</v>
      </c>
    </row>
    <row r="31" spans="1:8" ht="55" customHeight="1">
      <c r="A31" s="105"/>
      <c r="B31" s="103"/>
      <c r="C31" s="109"/>
      <c r="D31" s="110"/>
      <c r="E31" s="114"/>
    </row>
    <row r="32" spans="1:8" ht="409" customHeight="1">
      <c r="A32" s="106"/>
      <c r="B32" s="96"/>
      <c r="C32" s="111"/>
      <c r="D32" s="112"/>
      <c r="E32" s="115"/>
    </row>
    <row r="33" spans="1:5" ht="16" customHeight="1">
      <c r="A33" s="19">
        <f>A29+TIME(0,B29,0)</f>
        <v>8.6875000000000018</v>
      </c>
      <c r="B33" s="72">
        <v>10</v>
      </c>
      <c r="C33" s="117" t="s">
        <v>10</v>
      </c>
      <c r="D33" s="118"/>
      <c r="E33" s="21"/>
    </row>
    <row r="34" spans="1:5" ht="16" customHeight="1">
      <c r="A34" s="69">
        <f>A33+TIME(0,B33,0)</f>
        <v>8.6944444444444464</v>
      </c>
      <c r="B34" s="9">
        <v>40</v>
      </c>
      <c r="C34" s="91" t="s">
        <v>62</v>
      </c>
      <c r="D34" s="92"/>
      <c r="E34" s="7" t="s">
        <v>63</v>
      </c>
    </row>
    <row r="35" spans="1:5">
      <c r="A35" s="97">
        <f>A34+TIME(0,B34,0)</f>
        <v>8.722222222222225</v>
      </c>
      <c r="B35" s="95">
        <v>15</v>
      </c>
      <c r="C35" s="83" t="s">
        <v>66</v>
      </c>
      <c r="D35" s="84"/>
      <c r="E35" s="7" t="s">
        <v>26</v>
      </c>
    </row>
    <row r="36" spans="1:5">
      <c r="A36" s="97">
        <f t="shared" ref="A36" si="4">A35+TIME(0,B35,0)</f>
        <v>8.7326388888888911</v>
      </c>
      <c r="B36" s="96"/>
      <c r="C36" s="83" t="s">
        <v>67</v>
      </c>
      <c r="D36" s="84"/>
      <c r="E36" s="7" t="s">
        <v>46</v>
      </c>
    </row>
    <row r="37" spans="1:5" ht="16" customHeight="1">
      <c r="A37" s="60">
        <f t="shared" ref="A37" si="5">A36+TIME(0,B36,0)</f>
        <v>8.7326388888888911</v>
      </c>
      <c r="B37" s="9">
        <v>10</v>
      </c>
      <c r="C37" s="91" t="s">
        <v>68</v>
      </c>
      <c r="D37" s="92"/>
      <c r="E37" s="7" t="s">
        <v>26</v>
      </c>
    </row>
    <row r="38" spans="1:5" ht="18" customHeight="1">
      <c r="A38" s="31">
        <f>A37+TIME(0,B37,0)</f>
        <v>8.7395833333333357</v>
      </c>
      <c r="B38" s="9">
        <v>5</v>
      </c>
      <c r="C38" s="87" t="s">
        <v>20</v>
      </c>
      <c r="D38" s="88"/>
      <c r="E38" s="65" t="s">
        <v>51</v>
      </c>
    </row>
    <row r="39" spans="1:5" ht="15" customHeight="1">
      <c r="A39" s="33">
        <f>A38+TIME(0,B38,0)</f>
        <v>8.7430555555555571</v>
      </c>
      <c r="B39" s="37"/>
      <c r="C39" s="89" t="s">
        <v>21</v>
      </c>
      <c r="D39" s="90"/>
      <c r="E39" s="4"/>
    </row>
    <row r="40" spans="1:5" ht="32" customHeight="1">
      <c r="A40" s="35">
        <v>0.79166666666666663</v>
      </c>
      <c r="B40" s="24"/>
      <c r="C40" s="85" t="s">
        <v>80</v>
      </c>
      <c r="D40" s="86"/>
      <c r="E40" s="21" t="s">
        <v>29</v>
      </c>
    </row>
    <row r="41" spans="1:5" ht="17">
      <c r="A41" s="26"/>
      <c r="B41" s="26"/>
      <c r="C41" s="50">
        <v>0.79166666666666663</v>
      </c>
      <c r="D41" s="27" t="s">
        <v>36</v>
      </c>
      <c r="E41" s="21"/>
    </row>
    <row r="42" spans="1:5" ht="17">
      <c r="A42" s="26"/>
      <c r="B42" s="26"/>
      <c r="C42" s="50" t="s">
        <v>37</v>
      </c>
      <c r="D42" s="27" t="s">
        <v>71</v>
      </c>
      <c r="E42" s="21"/>
    </row>
    <row r="43" spans="1:5" ht="17">
      <c r="A43" s="26"/>
      <c r="B43" s="26"/>
      <c r="C43" s="51" t="s">
        <v>38</v>
      </c>
      <c r="D43" s="27" t="s">
        <v>81</v>
      </c>
      <c r="E43" s="21"/>
    </row>
    <row r="44" spans="1:5" ht="17">
      <c r="A44" s="26"/>
      <c r="B44" s="26"/>
      <c r="C44" s="51" t="s">
        <v>39</v>
      </c>
      <c r="D44" s="27" t="s">
        <v>69</v>
      </c>
      <c r="E44" s="21"/>
    </row>
    <row r="45" spans="1:5" ht="17">
      <c r="A45" s="26"/>
      <c r="B45" s="26"/>
      <c r="C45" s="51" t="s">
        <v>40</v>
      </c>
      <c r="D45" s="28" t="s">
        <v>25</v>
      </c>
      <c r="E45" s="25"/>
    </row>
    <row r="46" spans="1:5" ht="17">
      <c r="A46" s="26"/>
      <c r="B46" s="26"/>
      <c r="C46" s="51" t="s">
        <v>43</v>
      </c>
      <c r="D46" s="28" t="s">
        <v>24</v>
      </c>
      <c r="E46" s="25"/>
    </row>
    <row r="47" spans="1:5">
      <c r="A47" s="29"/>
      <c r="B47" s="29"/>
      <c r="C47" s="50">
        <v>0.875</v>
      </c>
      <c r="D47" s="21" t="s">
        <v>11</v>
      </c>
      <c r="E47" s="21"/>
    </row>
    <row r="57" spans="4:4">
      <c r="D57" s="1"/>
    </row>
  </sheetData>
  <mergeCells count="35">
    <mergeCell ref="A19:A22"/>
    <mergeCell ref="B19:B22"/>
    <mergeCell ref="C34:D34"/>
    <mergeCell ref="C17:D17"/>
    <mergeCell ref="C18:D18"/>
    <mergeCell ref="C19:E19"/>
    <mergeCell ref="B35:B36"/>
    <mergeCell ref="A35:A36"/>
    <mergeCell ref="C35:D35"/>
    <mergeCell ref="C29:E29"/>
    <mergeCell ref="C23:D23"/>
    <mergeCell ref="B30:B32"/>
    <mergeCell ref="A29:A32"/>
    <mergeCell ref="C30:D32"/>
    <mergeCell ref="E30:E32"/>
    <mergeCell ref="C25:D25"/>
    <mergeCell ref="C26:D26"/>
    <mergeCell ref="C27:D27"/>
    <mergeCell ref="C33:D33"/>
    <mergeCell ref="C28:D28"/>
    <mergeCell ref="C40:D40"/>
    <mergeCell ref="C38:D38"/>
    <mergeCell ref="C39:D39"/>
    <mergeCell ref="C37:D37"/>
    <mergeCell ref="C24:D24"/>
    <mergeCell ref="C36:D36"/>
    <mergeCell ref="C15:D15"/>
    <mergeCell ref="C12:D12"/>
    <mergeCell ref="C5:D5"/>
    <mergeCell ref="C6:D6"/>
    <mergeCell ref="C7:D7"/>
    <mergeCell ref="C8:D8"/>
    <mergeCell ref="C9:D9"/>
    <mergeCell ref="C10:D10"/>
    <mergeCell ref="C11:D11"/>
  </mergeCells>
  <phoneticPr fontId="1"/>
  <pageMargins left="0.7" right="0.7" top="0.75" bottom="0.75" header="0.3" footer="0.3"/>
  <pageSetup paperSize="9" scale="80" fitToHeight="0" orientation="portrait" horizontalDpi="4294967292" verticalDpi="4294967292"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tabSelected="1" topLeftCell="A4" zoomScale="110" zoomScaleNormal="110" workbookViewId="0">
      <selection activeCell="G18" sqref="G18"/>
    </sheetView>
  </sheetViews>
  <sheetFormatPr baseColWidth="10" defaultColWidth="13" defaultRowHeight="16"/>
  <cols>
    <col min="1" max="1" width="13.6640625" customWidth="1"/>
    <col min="2" max="2" width="11" customWidth="1"/>
    <col min="3" max="3" width="8.5" bestFit="1" customWidth="1"/>
    <col min="4" max="4" width="64.83203125" customWidth="1"/>
    <col min="5" max="5" width="26.83203125" customWidth="1"/>
    <col min="6" max="6" width="24.1640625" customWidth="1"/>
    <col min="7" max="7" width="13" style="2"/>
  </cols>
  <sheetData>
    <row r="1" spans="1:7" s="40" customFormat="1">
      <c r="A1" s="39" t="s">
        <v>74</v>
      </c>
      <c r="B1" s="39"/>
      <c r="C1" s="39"/>
      <c r="D1" s="39"/>
      <c r="E1" s="39"/>
      <c r="F1" s="39"/>
    </row>
    <row r="2" spans="1:7">
      <c r="A2" s="39" t="s">
        <v>16</v>
      </c>
      <c r="B2" s="2"/>
      <c r="C2" s="2"/>
      <c r="D2" s="2"/>
      <c r="E2" s="2"/>
      <c r="F2" s="2"/>
      <c r="G2"/>
    </row>
    <row r="3" spans="1:7">
      <c r="A3" s="41" t="s">
        <v>84</v>
      </c>
      <c r="B3" s="6"/>
      <c r="C3" s="2"/>
      <c r="D3" s="2"/>
      <c r="E3" s="2"/>
      <c r="F3" s="2"/>
      <c r="G3"/>
    </row>
    <row r="4" spans="1:7">
      <c r="A4" s="41" t="s">
        <v>75</v>
      </c>
      <c r="B4" s="6"/>
      <c r="C4" s="2"/>
      <c r="D4" s="2"/>
      <c r="E4" s="2"/>
      <c r="F4" s="2"/>
      <c r="G4"/>
    </row>
    <row r="5" spans="1:7" s="40" customFormat="1">
      <c r="A5" s="48" t="s">
        <v>0</v>
      </c>
      <c r="B5" s="48" t="s">
        <v>15</v>
      </c>
      <c r="C5" s="128" t="s">
        <v>1</v>
      </c>
      <c r="D5" s="128"/>
      <c r="E5" s="128"/>
      <c r="F5" s="48" t="s">
        <v>2</v>
      </c>
      <c r="G5" s="39"/>
    </row>
    <row r="6" spans="1:7">
      <c r="A6" s="11">
        <v>0.35416666666666669</v>
      </c>
      <c r="B6" s="10">
        <v>2</v>
      </c>
      <c r="C6" s="121" t="s">
        <v>8</v>
      </c>
      <c r="D6" s="121"/>
      <c r="E6" s="121"/>
      <c r="F6" s="3" t="s">
        <v>19</v>
      </c>
    </row>
    <row r="7" spans="1:7" s="23" customFormat="1">
      <c r="A7" s="36">
        <f>A6+TIME(0,B6,0)</f>
        <v>0.35555555555555557</v>
      </c>
      <c r="B7" s="12">
        <v>20</v>
      </c>
      <c r="C7" s="121" t="s">
        <v>109</v>
      </c>
      <c r="D7" s="121"/>
      <c r="E7" s="121"/>
      <c r="F7" s="3" t="s">
        <v>55</v>
      </c>
      <c r="G7" s="22"/>
    </row>
    <row r="8" spans="1:7" s="23" customFormat="1" ht="16" customHeight="1">
      <c r="A8" s="36">
        <f>A7+TIME(0,B7,0)</f>
        <v>0.36944444444444446</v>
      </c>
      <c r="B8" s="38">
        <v>10</v>
      </c>
      <c r="C8" s="125" t="s">
        <v>110</v>
      </c>
      <c r="D8" s="126"/>
      <c r="E8" s="127"/>
      <c r="F8" s="3" t="s">
        <v>56</v>
      </c>
      <c r="G8" s="22"/>
    </row>
    <row r="9" spans="1:7" ht="16" customHeight="1">
      <c r="A9" s="36">
        <f>A8+TIME(0,B8,0)</f>
        <v>0.37638888888888888</v>
      </c>
      <c r="B9" s="9">
        <v>15</v>
      </c>
      <c r="C9" s="137" t="s">
        <v>85</v>
      </c>
      <c r="D9" s="138"/>
      <c r="E9" s="139"/>
      <c r="F9" s="15" t="s">
        <v>87</v>
      </c>
    </row>
    <row r="10" spans="1:7" ht="16" customHeight="1">
      <c r="A10" s="36">
        <f>A9+TIME(0,B9,0)</f>
        <v>0.38680555555555557</v>
      </c>
      <c r="B10" s="9">
        <v>10</v>
      </c>
      <c r="C10" s="122" t="s">
        <v>58</v>
      </c>
      <c r="D10" s="123"/>
      <c r="E10" s="124"/>
      <c r="F10" s="7" t="s">
        <v>86</v>
      </c>
    </row>
    <row r="11" spans="1:7" ht="16" customHeight="1">
      <c r="A11" s="36">
        <f t="shared" ref="A11:A22" si="0">A10+TIME(0,B10,0)</f>
        <v>0.39374999999999999</v>
      </c>
      <c r="B11" s="9">
        <v>10</v>
      </c>
      <c r="C11" s="122" t="s">
        <v>59</v>
      </c>
      <c r="D11" s="123"/>
      <c r="E11" s="124"/>
      <c r="F11" s="7" t="s">
        <v>32</v>
      </c>
    </row>
    <row r="12" spans="1:7" ht="16" customHeight="1">
      <c r="A12" s="36">
        <f t="shared" si="0"/>
        <v>0.40069444444444441</v>
      </c>
      <c r="B12" s="9">
        <v>10</v>
      </c>
      <c r="C12" s="87" t="s">
        <v>111</v>
      </c>
      <c r="D12" s="140"/>
      <c r="E12" s="88"/>
      <c r="F12" s="7" t="s">
        <v>88</v>
      </c>
    </row>
    <row r="13" spans="1:7" ht="16" customHeight="1">
      <c r="A13" s="61">
        <f>A12+TIME(0,B12,0)</f>
        <v>0.40763888888888883</v>
      </c>
      <c r="B13" s="12">
        <v>15</v>
      </c>
      <c r="C13" s="131" t="s">
        <v>89</v>
      </c>
      <c r="D13" s="132"/>
      <c r="E13" s="133"/>
      <c r="F13" s="3" t="s">
        <v>26</v>
      </c>
    </row>
    <row r="14" spans="1:7">
      <c r="A14" s="75">
        <f t="shared" si="0"/>
        <v>0.41805555555555551</v>
      </c>
      <c r="B14" s="54">
        <v>23</v>
      </c>
      <c r="C14" s="120" t="s">
        <v>6</v>
      </c>
      <c r="D14" s="120"/>
      <c r="E14" s="120"/>
      <c r="F14" s="30"/>
    </row>
    <row r="15" spans="1:7">
      <c r="A15" s="36">
        <f t="shared" si="0"/>
        <v>0.43402777777777773</v>
      </c>
      <c r="B15" s="10">
        <v>10</v>
      </c>
      <c r="C15" s="134" t="s">
        <v>27</v>
      </c>
      <c r="D15" s="135"/>
      <c r="E15" s="136"/>
      <c r="F15" s="3" t="s">
        <v>44</v>
      </c>
    </row>
    <row r="16" spans="1:7">
      <c r="A16" s="36">
        <f t="shared" si="0"/>
        <v>0.44097222222222215</v>
      </c>
      <c r="B16" s="10">
        <v>10</v>
      </c>
      <c r="C16" s="131" t="s">
        <v>28</v>
      </c>
      <c r="D16" s="132"/>
      <c r="E16" s="133"/>
      <c r="F16" s="3" t="s">
        <v>45</v>
      </c>
    </row>
    <row r="17" spans="1:6">
      <c r="A17" s="36">
        <f t="shared" si="0"/>
        <v>0.44791666666666657</v>
      </c>
      <c r="B17" s="12">
        <v>10</v>
      </c>
      <c r="C17" s="131" t="s">
        <v>94</v>
      </c>
      <c r="D17" s="132"/>
      <c r="E17" s="133"/>
      <c r="F17" s="3" t="s">
        <v>90</v>
      </c>
    </row>
    <row r="18" spans="1:6">
      <c r="A18" s="76">
        <f t="shared" ref="A18" si="1">A17+TIME(0,B17,0)</f>
        <v>0.45486111111111099</v>
      </c>
      <c r="B18" s="12">
        <v>10</v>
      </c>
      <c r="C18" s="131" t="s">
        <v>115</v>
      </c>
      <c r="D18" s="132"/>
      <c r="E18" s="133"/>
      <c r="F18" s="3" t="s">
        <v>116</v>
      </c>
    </row>
    <row r="19" spans="1:6">
      <c r="A19" s="36">
        <f>A18+TIME(0,B18,0)</f>
        <v>0.46180555555555541</v>
      </c>
      <c r="B19" s="12">
        <v>10</v>
      </c>
      <c r="C19" s="134" t="s">
        <v>60</v>
      </c>
      <c r="D19" s="135"/>
      <c r="E19" s="136"/>
      <c r="F19" s="3" t="s">
        <v>91</v>
      </c>
    </row>
    <row r="20" spans="1:6">
      <c r="A20" s="36">
        <f t="shared" si="0"/>
        <v>0.46874999999999983</v>
      </c>
      <c r="B20" s="10">
        <v>10</v>
      </c>
      <c r="C20" s="134" t="s">
        <v>61</v>
      </c>
      <c r="D20" s="135"/>
      <c r="E20" s="136"/>
      <c r="F20" s="3" t="s">
        <v>92</v>
      </c>
    </row>
    <row r="21" spans="1:6">
      <c r="A21" s="36">
        <f t="shared" si="0"/>
        <v>0.47569444444444425</v>
      </c>
      <c r="B21" s="12">
        <v>10</v>
      </c>
      <c r="C21" s="131" t="s">
        <v>95</v>
      </c>
      <c r="D21" s="132"/>
      <c r="E21" s="133"/>
      <c r="F21" s="3" t="s">
        <v>93</v>
      </c>
    </row>
    <row r="22" spans="1:6" ht="16" customHeight="1">
      <c r="A22" s="36">
        <f t="shared" si="0"/>
        <v>0.48263888888888867</v>
      </c>
      <c r="B22" s="16">
        <v>15</v>
      </c>
      <c r="C22" s="129" t="s">
        <v>96</v>
      </c>
      <c r="D22" s="130"/>
      <c r="E22" s="130"/>
      <c r="F22" s="7" t="s">
        <v>29</v>
      </c>
    </row>
    <row r="23" spans="1:6">
      <c r="A23" s="11">
        <f>A22+TIME(0,B22,0)</f>
        <v>0.49305555555555536</v>
      </c>
      <c r="B23" s="10"/>
      <c r="C23" s="121" t="s">
        <v>12</v>
      </c>
      <c r="D23" s="121"/>
      <c r="E23" s="121"/>
      <c r="F23" s="3" t="s">
        <v>19</v>
      </c>
    </row>
    <row r="24" spans="1:6">
      <c r="A24" s="53" t="s">
        <v>41</v>
      </c>
      <c r="B24" s="54"/>
      <c r="C24" s="120" t="s">
        <v>113</v>
      </c>
      <c r="D24" s="120"/>
      <c r="E24" s="120"/>
      <c r="F24" s="55"/>
    </row>
    <row r="25" spans="1:6" s="2" customFormat="1">
      <c r="A25" s="52" t="s">
        <v>108</v>
      </c>
      <c r="B25" s="9"/>
      <c r="C25" s="98" t="s">
        <v>33</v>
      </c>
      <c r="D25" s="99"/>
      <c r="E25" s="100"/>
      <c r="F25" s="3"/>
    </row>
    <row r="26" spans="1:6" s="34" customFormat="1">
      <c r="A26" s="4"/>
      <c r="B26" s="4"/>
      <c r="C26" s="49">
        <v>0.5625</v>
      </c>
      <c r="D26" s="73" t="s">
        <v>97</v>
      </c>
      <c r="E26" s="74"/>
      <c r="F26" s="4"/>
    </row>
    <row r="27" spans="1:6" s="34" customFormat="1">
      <c r="A27" s="4"/>
      <c r="B27" s="4"/>
      <c r="C27" s="49">
        <v>0.58333333333333337</v>
      </c>
      <c r="D27" s="73" t="s">
        <v>98</v>
      </c>
      <c r="E27" s="74"/>
      <c r="F27" s="4"/>
    </row>
    <row r="28" spans="1:6" s="34" customFormat="1">
      <c r="A28" s="4"/>
      <c r="B28" s="4"/>
      <c r="C28" s="49">
        <v>0.59375</v>
      </c>
      <c r="D28" s="73" t="s">
        <v>99</v>
      </c>
      <c r="E28" s="74"/>
      <c r="F28" s="4"/>
    </row>
    <row r="29" spans="1:6" s="34" customFormat="1">
      <c r="A29" s="4"/>
      <c r="B29" s="4"/>
      <c r="C29" s="49">
        <v>0.61458333333333337</v>
      </c>
      <c r="D29" s="73" t="s">
        <v>100</v>
      </c>
      <c r="E29" s="74"/>
      <c r="F29" s="4"/>
    </row>
    <row r="30" spans="1:6" s="34" customFormat="1">
      <c r="A30" s="4"/>
      <c r="B30" s="4"/>
      <c r="C30" s="49">
        <v>0.625</v>
      </c>
      <c r="D30" s="73" t="s">
        <v>101</v>
      </c>
      <c r="E30" s="74"/>
      <c r="F30" s="4"/>
    </row>
    <row r="31" spans="1:6" s="34" customFormat="1">
      <c r="A31" s="4"/>
      <c r="B31" s="4"/>
      <c r="C31" s="49">
        <v>0.66666666666666663</v>
      </c>
      <c r="D31" s="73" t="s">
        <v>102</v>
      </c>
      <c r="E31" s="74"/>
      <c r="F31" s="4"/>
    </row>
    <row r="32" spans="1:6" s="34" customFormat="1">
      <c r="A32" s="4"/>
      <c r="B32" s="4"/>
      <c r="C32" s="49">
        <v>0.6875</v>
      </c>
      <c r="D32" s="73" t="s">
        <v>103</v>
      </c>
      <c r="E32" s="74"/>
      <c r="F32" s="4"/>
    </row>
    <row r="33" spans="1:6" s="34" customFormat="1">
      <c r="A33" s="4"/>
      <c r="B33" s="4"/>
      <c r="C33" s="49">
        <v>0.70833333333333337</v>
      </c>
      <c r="D33" s="73" t="s">
        <v>104</v>
      </c>
      <c r="E33" s="74"/>
      <c r="F33" s="4"/>
    </row>
    <row r="34" spans="1:6" s="34" customFormat="1">
      <c r="A34" s="4"/>
      <c r="B34" s="4"/>
      <c r="C34" s="49">
        <v>0.75</v>
      </c>
      <c r="D34" s="73" t="s">
        <v>105</v>
      </c>
      <c r="E34" s="74"/>
      <c r="F34" s="4"/>
    </row>
    <row r="35" spans="1:6" s="34" customFormat="1">
      <c r="A35" s="4"/>
      <c r="B35" s="4"/>
      <c r="C35" s="49">
        <v>0.79166666666666663</v>
      </c>
      <c r="D35" s="73" t="s">
        <v>106</v>
      </c>
      <c r="E35" s="74"/>
      <c r="F35" s="4"/>
    </row>
    <row r="36" spans="1:6" s="34" customFormat="1">
      <c r="A36" s="4"/>
      <c r="B36" s="4"/>
      <c r="C36" s="49">
        <v>0.875</v>
      </c>
      <c r="D36" s="73" t="s">
        <v>107</v>
      </c>
      <c r="E36" s="74"/>
      <c r="F36" s="4"/>
    </row>
    <row r="37" spans="1:6">
      <c r="C37" t="s">
        <v>34</v>
      </c>
    </row>
  </sheetData>
  <mergeCells count="21">
    <mergeCell ref="C5:E5"/>
    <mergeCell ref="C22:E22"/>
    <mergeCell ref="C14:E14"/>
    <mergeCell ref="C6:E6"/>
    <mergeCell ref="C16:E16"/>
    <mergeCell ref="C13:E13"/>
    <mergeCell ref="C17:E17"/>
    <mergeCell ref="C15:E15"/>
    <mergeCell ref="C19:E19"/>
    <mergeCell ref="C20:E20"/>
    <mergeCell ref="C9:E9"/>
    <mergeCell ref="C12:E12"/>
    <mergeCell ref="C10:E10"/>
    <mergeCell ref="C21:E21"/>
    <mergeCell ref="C7:E7"/>
    <mergeCell ref="C18:E18"/>
    <mergeCell ref="C24:E24"/>
    <mergeCell ref="C23:E23"/>
    <mergeCell ref="C25:E25"/>
    <mergeCell ref="C11:E11"/>
    <mergeCell ref="C8:E8"/>
  </mergeCells>
  <phoneticPr fontId="1"/>
  <pageMargins left="0.25" right="0.25" top="0.75" bottom="0.75" header="0.3" footer="0.3"/>
  <pageSetup paperSize="9" scale="57" orientation="portrait" horizontalDpi="4294967292" verticalDpi="4294967292"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March 7</vt:lpstr>
      <vt:lpstr>March 8</vt:lpstr>
    </vt:vector>
  </TitlesOfParts>
  <Company>Waseda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Nakazato Hidenori</dc:creator>
  <cp:lastModifiedBy>Takako Hashimoto</cp:lastModifiedBy>
  <cp:lastPrinted>2019-02-27T11:51:21Z</cp:lastPrinted>
  <dcterms:created xsi:type="dcterms:W3CDTF">2012-12-23T07:10:26Z</dcterms:created>
  <dcterms:modified xsi:type="dcterms:W3CDTF">2019-12-27T04:53:13Z</dcterms:modified>
</cp:coreProperties>
</file>